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OP\Formatos divididos\2018-2019-2020\FORMATO X\"/>
    </mc:Choice>
  </mc:AlternateContent>
  <bookViews>
    <workbookView xWindow="0" yWindow="0" windowWidth="28800" windowHeight="12330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Formatos'!$A$7:$AJ$16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9" i="5" l="1"/>
  <c r="P13" i="1" l="1"/>
  <c r="AA13" i="1" s="1"/>
  <c r="P14" i="1" l="1"/>
  <c r="AA14" i="1" s="1"/>
  <c r="P15" i="1"/>
  <c r="AA15" i="1" s="1"/>
  <c r="P16" i="1"/>
  <c r="AA16" i="1" s="1"/>
  <c r="D13" i="1"/>
  <c r="D14" i="1"/>
  <c r="D15" i="1"/>
  <c r="D16" i="1"/>
</calcChain>
</file>

<file path=xl/sharedStrings.xml><?xml version="1.0" encoding="utf-8"?>
<sst xmlns="http://schemas.openxmlformats.org/spreadsheetml/2006/main" count="367" uniqueCount="147">
  <si>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</si>
  <si>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</si>
  <si>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</si>
  <si>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</si>
  <si>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</si>
  <si>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</si>
  <si>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</si>
  <si>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</si>
  <si>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</si>
  <si>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</si>
  <si>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</si>
  <si>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</si>
  <si>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</si>
  <si>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</si>
  <si>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</si>
  <si>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</si>
  <si>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</si>
  <si>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</si>
  <si>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</si>
  <si>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</si>
  <si>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</si>
  <si>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</si>
  <si>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</si>
  <si>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</si>
  <si>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</si>
  <si>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</si>
  <si>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</si>
  <si>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</si>
  <si>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</si>
  <si>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</si>
  <si>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</si>
  <si>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</si>
  <si>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</si>
  <si>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</si>
  <si>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</si>
  <si>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</si>
  <si>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</si>
  <si>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</si>
  <si>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</si>
  <si>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</si>
  <si>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</si>
  <si>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</si>
  <si>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</si>
  <si>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</si>
  <si>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</si>
  <si>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</si>
  <si>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</si>
  <si>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</si>
  <si>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</si>
  <si>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</si>
  <si>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</si>
  <si>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</si>
  <si>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</si>
  <si>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</si>
  <si>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</si>
  <si>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</si>
  <si>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</si>
  <si>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</si>
  <si>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</si>
  <si>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</si>
  <si>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</si>
  <si>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</si>
  <si>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</si>
  <si>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</si>
  <si>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</si>
  <si>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</si>
  <si>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</si>
  <si>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</si>
  <si>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</si>
  <si>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</si>
  <si>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</si>
  <si>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</si>
  <si>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</si>
  <si>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</si>
  <si>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</si>
  <si>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</si>
  <si>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</si>
  <si>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</si>
  <si>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</si>
  <si>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</si>
  <si>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</si>
  <si>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</si>
  <si>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</si>
  <si>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</si>
  <si>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</si>
  <si>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</si>
  <si>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</si>
  <si>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</si>
  <si>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</si>
  <si>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</si>
  <si>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</si>
  <si>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</si>
  <si>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</si>
  <si>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</si>
  <si>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</si>
  <si>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</si>
  <si>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</si>
  <si>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</si>
  <si>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</si>
  <si>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</si>
  <si>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</si>
  <si>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</si>
  <si>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</si>
  <si>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</si>
  <si>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</si>
  <si>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</si>
  <si>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</si>
  <si>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</si>
  <si>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</si>
  <si>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</si>
  <si>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</si>
  <si>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</si>
  <si>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</si>
  <si>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</si>
  <si>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</si>
  <si>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155-001-371001</t>
  </si>
  <si>
    <t>BOLETOS DE AVION</t>
  </si>
  <si>
    <t>BOLETOS PASAJE TERRESTRE</t>
  </si>
  <si>
    <t>GASTOS DE VIAJE</t>
  </si>
  <si>
    <t>155-001-372001</t>
  </si>
  <si>
    <t>155-001-375001</t>
  </si>
  <si>
    <t>155-001-379001</t>
  </si>
  <si>
    <t>OTROS SERVICIOS DE TRASLADO Y HOSPEDAJE</t>
  </si>
  <si>
    <t>Secretario</t>
  </si>
  <si>
    <t>Secretario de Obras Públicas</t>
  </si>
  <si>
    <t>Secretaría de Obras Públicas</t>
  </si>
  <si>
    <t>Leonardo Arnulfo</t>
  </si>
  <si>
    <t>Ramos</t>
  </si>
  <si>
    <t>Valenzuela</t>
  </si>
  <si>
    <t>México</t>
  </si>
  <si>
    <t>Nuevo León</t>
  </si>
  <si>
    <t>Monterrey</t>
  </si>
  <si>
    <t>Ciudad de México</t>
  </si>
  <si>
    <t>Gestión de recursos</t>
  </si>
  <si>
    <t>Coordinación de Administración e Información de la Secretaría de Obras Públicas</t>
  </si>
  <si>
    <t xml:space="preserve">http://portal.monterrey.gob.mx/pdf/conac/57.%20CLASIFICADOR%20POR%20OBJETO%20DEL%20GASTO.pdf
http://portal.monterrey.gob.mx/pdf/new/Procedimientos/Administracion/P-SAD-CAD-01%20Requerimiento%20para%20gasto%20de%20viaje%20Editado1.pdf </t>
  </si>
  <si>
    <t>Durante este periodo no se generaron gastos de representación o viáticos, por lo que se agrega la leyenda No dato en las celdas correspondientes.</t>
  </si>
  <si>
    <t>http://www.monterrey.gob.mx/pdf/Hipervinculos/ObrasPublicas/3/SOP_2018_02_FACTURAS_VIATICOS.pdf</t>
  </si>
  <si>
    <t>http://www.monterrey.gob.mx/pdf/Hipervinculos/ObrasPublicas/3/SOP_2018_02_INFORME_COMISION_VIATICOS.pdf</t>
  </si>
  <si>
    <t>Durante este periodo no se generaron gastos de representación o viáticos, por lo que se agrega la leyenda No dato en las celdas correspondientes.
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</t>
  </si>
  <si>
    <t xml:space="preserve">Durante este periodo no se generaron gastos de representación o viáticos, por lo que se agrega la leyenda No dato en las celdas correspondientes y se encuentra celda vacia </t>
  </si>
  <si>
    <t>http://portal.monterrey.gob.mx/pdf/Hipervinculos/ObrasPublicas/3/facturas%20sop%2008-2019.pdf</t>
  </si>
  <si>
    <t>http://portal.monterrey.gob.mx/pdf/Hipervinculos/ObrasPublicas/viaticos%20julio%202019.pdf</t>
  </si>
  <si>
    <t>http://portal.monterrey.gob.mx/pdf/Hipervinculos/ObrasPublicas/2019/viaticos_septiembre_2019.pdf</t>
  </si>
  <si>
    <t>http://www.monterrey.gob.mx/pdf/Hipervinculos/ObrasPublicas/2020/Viaticos_Febrero.pdf</t>
  </si>
  <si>
    <t>http://www.monterrey.gob.mx/pdf/Hipervinculos/ObrasPublicas/2020/Viaticos_Marzo.pdf</t>
  </si>
  <si>
    <t>http://portal.monterrey.gob.mx/pdf/Hipervinculos/ObrasPublicas/2019/FACTURAS.pdf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</si>
</sst>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 applyProtection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3" xfId="0" applyFont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5" fillId="0" borderId="1" xfId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12" xfId="0" applyFont="1" applyFill="1" applyBorder="1" applyAlignment="1" applyProtection="1">
      <alignment vertical="center" wrapText="1"/>
    </xf>
    <xf numFmtId="0" fontId="2" fillId="0" borderId="4" xfId="0" applyFont="1" applyBorder="1"/>
    <xf numFmtId="0" fontId="4" fillId="5" borderId="12" xfId="0" applyFont="1" applyFill="1" applyBorder="1" applyAlignment="1">
      <alignment vertical="center" wrapText="1"/>
    </xf>
    <xf numFmtId="0" fontId="7" fillId="3" borderId="13" xfId="0" applyFont="1" applyFill="1" applyBorder="1" applyAlignment="1" applyProtection="1">
      <alignment vertical="center" wrapText="1"/>
    </xf>
    <xf numFmtId="0" fontId="7" fillId="3" borderId="14" xfId="0" applyFont="1" applyFill="1" applyBorder="1" applyAlignment="1" applyProtection="1">
      <alignment vertical="center" wrapText="1"/>
    </xf>
    <xf numFmtId="0" fontId="7" fillId="3" borderId="15" xfId="0" applyFont="1" applyFill="1" applyBorder="1" applyAlignment="1" applyProtection="1">
      <alignment vertical="center" wrapText="1"/>
    </xf>
    <xf numFmtId="0" fontId="7" fillId="3" borderId="16" xfId="0" applyFont="1" applyFill="1" applyBorder="1" applyAlignment="1" applyProtection="1">
      <alignment vertical="center" wrapText="1"/>
    </xf>
    <xf numFmtId="0" fontId="7" fillId="3" borderId="17" xfId="0" applyFont="1" applyFill="1" applyBorder="1" applyAlignment="1" applyProtection="1">
      <alignment vertical="center" wrapText="1"/>
    </xf>
    <xf numFmtId="0" fontId="7" fillId="3" borderId="18" xfId="0" applyFont="1" applyFill="1" applyBorder="1" applyAlignment="1" applyProtection="1">
      <alignment vertical="center" wrapText="1"/>
    </xf>
    <xf numFmtId="0" fontId="7" fillId="3" borderId="19" xfId="0" applyFont="1" applyFill="1" applyBorder="1" applyAlignment="1" applyProtection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5" fillId="0" borderId="0" xfId="1" applyFill="1" applyAlignment="1">
      <alignment wrapText="1"/>
    </xf>
    <xf numFmtId="0" fontId="0" fillId="3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/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onterrey.gob.mx/pdf/Hipervinculos/AYUNTAMIENTO/facturas/SAY_2018_TERCER_MESA_DE_TRABAJO_MODELO_HOMOLOGADO_DE_JUSTICIA.pdf" TargetMode="External"/><Relationship Id="rId7" Type="http://schemas.openxmlformats.org/officeDocument/2006/relationships/hyperlink" Target="http://www.monterrey.gob.mx/pdf/Hipervinculos/ObrasPublicas/3/SOP_2018_02_INFORME_COMISION_VIATICOS.pdf" TargetMode="External"/><Relationship Id="rId2" Type="http://schemas.openxmlformats.org/officeDocument/2006/relationships/hyperlink" Target="http://www.monterrey.gob.mx/pdf/Hipervinculos/AYUNTAMIENTO/facturas/SAY_2018_TERCER_MESA_DE_TRABAJO_MODELO_HOMOLOGADO_DE_JUSTICIA.pdf" TargetMode="External"/><Relationship Id="rId1" Type="http://schemas.openxmlformats.org/officeDocument/2006/relationships/hyperlink" Target="http://www.monterrey.gob.mx/pdf/Hipervinculos/AYUNTAMIENTO/facturas/SAY_2018_TERCER_MESA_DE_TRABAJO_MODELO_HOMOLOGADO_DE_JUSTICIA.pdf" TargetMode="External"/><Relationship Id="rId6" Type="http://schemas.openxmlformats.org/officeDocument/2006/relationships/hyperlink" Target="http://www.monterrey.gob.mx/pdf/Hipervinculos/ObrasPublicas/3/SOP_2018_02_INFORME_COMISION_VIATICOS.pdf" TargetMode="External"/><Relationship Id="rId5" Type="http://schemas.openxmlformats.org/officeDocument/2006/relationships/hyperlink" Target="http://www.monterrey.gob.mx/pdf/Hipervinculos/ObrasPublicas/3/SOP_2018_02_INFORME_COMISION_VIATICOS.pdf" TargetMode="External"/><Relationship Id="rId4" Type="http://schemas.openxmlformats.org/officeDocument/2006/relationships/hyperlink" Target="http://www.monterrey.gob.mx/pdf/Hipervinculos/AYUNTAMIENTO/facturas/SAY_2018_TERCER_MESA_DE_TRABAJO_MODELO_HOMOLOGADO_DE_JUSTICI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monterrey.gob.mx/pdf/Hipervinculos/ObrasPublicas/3/SOP_2018_02_FACTURAS_VIATICOS.pdf" TargetMode="External"/><Relationship Id="rId7" Type="http://schemas.openxmlformats.org/officeDocument/2006/relationships/hyperlink" Target="http://www.monterrey.gob.mx/pdf/Hipervinculos/ObrasPublicas/2020/Viaticos_Marzo.pdf" TargetMode="External"/><Relationship Id="rId2" Type="http://schemas.openxmlformats.org/officeDocument/2006/relationships/hyperlink" Target="http://portal.monterrey.gob.mx/pdf/Hipervinculos/ObrasPublicas/3/facturas%20sop%2008-2019.pdf" TargetMode="External"/><Relationship Id="rId1" Type="http://schemas.openxmlformats.org/officeDocument/2006/relationships/hyperlink" Target="http://www.monterrey.gob.mx/pdf/Hipervinculos/ObrasPublicas/3/SOP_2018_02_FACTURAS_VIATICOS.pdf" TargetMode="External"/><Relationship Id="rId6" Type="http://schemas.openxmlformats.org/officeDocument/2006/relationships/hyperlink" Target="http://www.monterrey.gob.mx/pdf/Hipervinculos/ObrasPublicas/2020/Viaticos_Febrero.pdf" TargetMode="External"/><Relationship Id="rId5" Type="http://schemas.openxmlformats.org/officeDocument/2006/relationships/hyperlink" Target="http://portal.monterrey.gob.mx/pdf/Hipervinculos/ObrasPublicas/2019/viaticos_septiembre_2019.pdf" TargetMode="External"/><Relationship Id="rId4" Type="http://schemas.openxmlformats.org/officeDocument/2006/relationships/hyperlink" Target="http://portal.monterrey.gob.mx/pdf/Hipervinculos/ObrasPublicas/viaticos%20jul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28515625" customWidth="1"/>
    <col min="4" max="4" width="17" customWidth="1"/>
    <col min="5" max="5" width="11.85546875" customWidth="1"/>
    <col min="6" max="6" width="13" customWidth="1"/>
    <col min="7" max="7" width="12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7109375" customWidth="1"/>
    <col min="13" max="13" width="14.42578125" customWidth="1"/>
    <col min="14" max="14" width="11.42578125" customWidth="1"/>
    <col min="15" max="15" width="18.7109375" customWidth="1"/>
    <col min="16" max="16" width="14" customWidth="1"/>
    <col min="17" max="17" width="13.42578125" customWidth="1"/>
    <col min="18" max="18" width="14" customWidth="1"/>
    <col min="19" max="19" width="13" customWidth="1"/>
    <col min="20" max="20" width="11.85546875" customWidth="1"/>
    <col min="21" max="21" width="16" customWidth="1"/>
    <col min="22" max="22" width="15.42578125" customWidth="1"/>
    <col min="23" max="23" width="19.28515625" customWidth="1"/>
    <col min="24" max="24" width="16.140625" customWidth="1"/>
    <col min="25" max="25" width="14.85546875" customWidth="1"/>
    <col min="26" max="26" width="17.85546875" customWidth="1"/>
    <col min="27" max="27" width="20" customWidth="1"/>
    <col min="28" max="28" width="19.7109375" customWidth="1"/>
    <col min="29" max="29" width="15" customWidth="1"/>
    <col min="30" max="30" width="19.28515625" customWidth="1"/>
    <col min="31" max="31" width="18.140625" customWidth="1"/>
    <col min="32" max="32" width="43.42578125" customWidth="1"/>
    <col min="33" max="33" width="38.5703125" customWidth="1"/>
    <col min="34" max="34" width="10.7109375" customWidth="1"/>
    <col min="35" max="35" width="11.140625" customWidth="1"/>
    <col min="36" max="36" width="35.7109375" customWidth="1"/>
  </cols>
  <sheetData>
    <row r="1" spans="1:36" s="7" customFormat="1" ht="12" hidden="1" x14ac:dyDescent="0.2">
      <c r="A1" s="7" t="s">
        <v>0</v>
      </c>
    </row>
    <row r="2" spans="1:36" s="9" customFormat="1" ht="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6" s="7" customFormat="1" ht="12" x14ac:dyDescent="0.2">
      <c r="A3" s="65" t="s">
        <v>4</v>
      </c>
      <c r="B3" s="66"/>
      <c r="C3" s="66"/>
      <c r="D3" s="65" t="s">
        <v>5</v>
      </c>
      <c r="E3" s="66"/>
      <c r="F3" s="66"/>
      <c r="G3" s="65" t="s">
        <v>6</v>
      </c>
      <c r="H3" s="66"/>
      <c r="I3" s="66"/>
    </row>
    <row r="4" spans="1:36" s="7" customFormat="1" ht="12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s="7" customFormat="1" ht="12" hidden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s="9" customFormat="1" ht="12" x14ac:dyDescent="0.25">
      <c r="A6" s="63" t="s">
        <v>53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s="6" customFormat="1" ht="60.7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s="3" customFormat="1" ht="60" x14ac:dyDescent="0.25">
      <c r="A8" s="11">
        <v>2018</v>
      </c>
      <c r="B8" s="12">
        <v>43435</v>
      </c>
      <c r="C8" s="12">
        <v>43465</v>
      </c>
      <c r="D8" s="11" t="s">
        <v>91</v>
      </c>
      <c r="E8" s="11" t="s">
        <v>114</v>
      </c>
      <c r="F8" s="11" t="s">
        <v>114</v>
      </c>
      <c r="G8" s="11" t="s">
        <v>114</v>
      </c>
      <c r="H8" s="11" t="s">
        <v>114</v>
      </c>
      <c r="I8" s="11" t="s">
        <v>114</v>
      </c>
      <c r="J8" s="11" t="s">
        <v>114</v>
      </c>
      <c r="K8" s="11" t="s">
        <v>114</v>
      </c>
      <c r="L8" s="11"/>
      <c r="M8" s="11" t="s">
        <v>114</v>
      </c>
      <c r="N8" s="2"/>
      <c r="O8" s="11"/>
      <c r="P8" s="11"/>
      <c r="Q8" s="11" t="s">
        <v>114</v>
      </c>
      <c r="R8" s="11" t="s">
        <v>114</v>
      </c>
      <c r="S8" s="11" t="s">
        <v>114</v>
      </c>
      <c r="T8" s="11" t="s">
        <v>114</v>
      </c>
      <c r="U8" s="11" t="s">
        <v>114</v>
      </c>
      <c r="V8" s="11" t="s">
        <v>114</v>
      </c>
      <c r="W8" s="11" t="s">
        <v>114</v>
      </c>
      <c r="X8" s="11"/>
      <c r="Y8" s="11"/>
      <c r="Z8" s="11"/>
      <c r="AA8" s="11"/>
      <c r="AB8" s="11"/>
      <c r="AC8" s="11"/>
      <c r="AD8" s="11"/>
      <c r="AE8" s="11"/>
      <c r="AF8" s="11"/>
      <c r="AG8" s="13" t="s">
        <v>134</v>
      </c>
      <c r="AH8" s="12">
        <v>43465</v>
      </c>
      <c r="AI8" s="12">
        <v>43465</v>
      </c>
      <c r="AJ8" s="11" t="s">
        <v>140</v>
      </c>
    </row>
    <row r="9" spans="1:36" s="3" customFormat="1" ht="60" x14ac:dyDescent="0.25">
      <c r="A9" s="11">
        <v>2018</v>
      </c>
      <c r="B9" s="12">
        <v>43405</v>
      </c>
      <c r="C9" s="12">
        <v>43434</v>
      </c>
      <c r="D9" s="11" t="s">
        <v>91</v>
      </c>
      <c r="E9" s="11" t="s">
        <v>114</v>
      </c>
      <c r="F9" s="11" t="s">
        <v>114</v>
      </c>
      <c r="G9" s="11" t="s">
        <v>114</v>
      </c>
      <c r="H9" s="11" t="s">
        <v>114</v>
      </c>
      <c r="I9" s="11" t="s">
        <v>114</v>
      </c>
      <c r="J9" s="11" t="s">
        <v>114</v>
      </c>
      <c r="K9" s="11" t="s">
        <v>114</v>
      </c>
      <c r="L9" s="11"/>
      <c r="M9" s="11" t="s">
        <v>114</v>
      </c>
      <c r="N9" s="2"/>
      <c r="O9" s="11"/>
      <c r="P9" s="11"/>
      <c r="Q9" s="11" t="s">
        <v>114</v>
      </c>
      <c r="R9" s="11" t="s">
        <v>114</v>
      </c>
      <c r="S9" s="11" t="s">
        <v>114</v>
      </c>
      <c r="T9" s="11" t="s">
        <v>114</v>
      </c>
      <c r="U9" s="11" t="s">
        <v>114</v>
      </c>
      <c r="V9" s="11" t="s">
        <v>114</v>
      </c>
      <c r="W9" s="11" t="s">
        <v>114</v>
      </c>
      <c r="X9" s="11"/>
      <c r="Y9" s="11"/>
      <c r="Z9" s="11"/>
      <c r="AA9" s="11"/>
      <c r="AB9" s="11"/>
      <c r="AC9" s="11"/>
      <c r="AD9" s="11"/>
      <c r="AE9" s="11"/>
      <c r="AF9" s="11"/>
      <c r="AG9" s="13" t="s">
        <v>134</v>
      </c>
      <c r="AH9" s="12">
        <v>43434</v>
      </c>
      <c r="AI9" s="12">
        <v>43434</v>
      </c>
      <c r="AJ9" s="11" t="s">
        <v>140</v>
      </c>
    </row>
    <row r="10" spans="1:36" s="3" customFormat="1" ht="60" x14ac:dyDescent="0.25">
      <c r="A10" s="11">
        <v>2018</v>
      </c>
      <c r="B10" s="12">
        <v>43374</v>
      </c>
      <c r="C10" s="12">
        <v>43404</v>
      </c>
      <c r="D10" s="11" t="s">
        <v>91</v>
      </c>
      <c r="E10" s="11" t="s">
        <v>114</v>
      </c>
      <c r="F10" s="11" t="s">
        <v>114</v>
      </c>
      <c r="G10" s="11" t="s">
        <v>114</v>
      </c>
      <c r="H10" s="11" t="s">
        <v>114</v>
      </c>
      <c r="I10" s="11" t="s">
        <v>114</v>
      </c>
      <c r="J10" s="11" t="s">
        <v>114</v>
      </c>
      <c r="K10" s="11" t="s">
        <v>114</v>
      </c>
      <c r="L10" s="11"/>
      <c r="M10" s="11" t="s">
        <v>114</v>
      </c>
      <c r="N10" s="2"/>
      <c r="O10" s="11"/>
      <c r="P10" s="11"/>
      <c r="Q10" s="11" t="s">
        <v>114</v>
      </c>
      <c r="R10" s="11" t="s">
        <v>114</v>
      </c>
      <c r="S10" s="11" t="s">
        <v>114</v>
      </c>
      <c r="T10" s="11" t="s">
        <v>114</v>
      </c>
      <c r="U10" s="11" t="s">
        <v>114</v>
      </c>
      <c r="V10" s="11" t="s">
        <v>114</v>
      </c>
      <c r="W10" s="11" t="s">
        <v>114</v>
      </c>
      <c r="X10" s="11"/>
      <c r="Y10" s="11"/>
      <c r="Z10" s="11"/>
      <c r="AA10" s="11"/>
      <c r="AB10" s="11"/>
      <c r="AC10" s="11"/>
      <c r="AD10" s="11"/>
      <c r="AE10" s="11"/>
      <c r="AF10" s="11"/>
      <c r="AG10" s="13" t="s">
        <v>134</v>
      </c>
      <c r="AH10" s="12">
        <v>43404</v>
      </c>
      <c r="AI10" s="12">
        <v>43404</v>
      </c>
      <c r="AJ10" s="11" t="s">
        <v>140</v>
      </c>
    </row>
    <row r="11" spans="1:36" ht="168" x14ac:dyDescent="0.25">
      <c r="A11" s="11">
        <v>2018</v>
      </c>
      <c r="B11" s="12">
        <v>43282</v>
      </c>
      <c r="C11" s="12">
        <v>43373</v>
      </c>
      <c r="D11" s="11" t="s">
        <v>91</v>
      </c>
      <c r="E11" s="11" t="s">
        <v>114</v>
      </c>
      <c r="F11" s="11" t="s">
        <v>114</v>
      </c>
      <c r="G11" s="11" t="s">
        <v>114</v>
      </c>
      <c r="H11" s="11" t="s">
        <v>114</v>
      </c>
      <c r="I11" s="11" t="s">
        <v>114</v>
      </c>
      <c r="J11" s="11" t="s">
        <v>114</v>
      </c>
      <c r="K11" s="11" t="s">
        <v>114</v>
      </c>
      <c r="L11" s="11"/>
      <c r="M11" s="11" t="s">
        <v>114</v>
      </c>
      <c r="N11" s="2"/>
      <c r="O11" s="11"/>
      <c r="P11" s="11"/>
      <c r="Q11" s="11" t="s">
        <v>114</v>
      </c>
      <c r="R11" s="11" t="s">
        <v>114</v>
      </c>
      <c r="S11" s="11" t="s">
        <v>114</v>
      </c>
      <c r="T11" s="11" t="s">
        <v>114</v>
      </c>
      <c r="U11" s="11" t="s">
        <v>114</v>
      </c>
      <c r="V11" s="11" t="s">
        <v>114</v>
      </c>
      <c r="W11" s="11" t="s">
        <v>114</v>
      </c>
      <c r="X11" s="11"/>
      <c r="Y11" s="11"/>
      <c r="Z11" s="11"/>
      <c r="AA11" s="11"/>
      <c r="AB11" s="11"/>
      <c r="AC11" s="11"/>
      <c r="AD11" s="11"/>
      <c r="AE11" s="11"/>
      <c r="AF11" s="11"/>
      <c r="AG11" s="13" t="s">
        <v>134</v>
      </c>
      <c r="AH11" s="12">
        <v>43373</v>
      </c>
      <c r="AI11" s="12">
        <v>43373</v>
      </c>
      <c r="AJ11" s="11" t="s">
        <v>139</v>
      </c>
    </row>
    <row r="12" spans="1:36" s="3" customFormat="1" ht="48" x14ac:dyDescent="0.25">
      <c r="A12" s="11">
        <v>2018</v>
      </c>
      <c r="B12" s="12">
        <v>43191</v>
      </c>
      <c r="C12" s="12">
        <v>43281</v>
      </c>
      <c r="D12" s="11" t="s">
        <v>91</v>
      </c>
      <c r="E12" s="11" t="s">
        <v>114</v>
      </c>
      <c r="F12" s="11" t="s">
        <v>114</v>
      </c>
      <c r="G12" s="11" t="s">
        <v>114</v>
      </c>
      <c r="H12" s="11" t="s">
        <v>114</v>
      </c>
      <c r="I12" s="11" t="s">
        <v>114</v>
      </c>
      <c r="J12" s="11" t="s">
        <v>114</v>
      </c>
      <c r="K12" s="11" t="s">
        <v>114</v>
      </c>
      <c r="L12" s="11"/>
      <c r="M12" s="11" t="s">
        <v>114</v>
      </c>
      <c r="N12" s="2"/>
      <c r="O12" s="11"/>
      <c r="P12" s="11"/>
      <c r="Q12" s="11" t="s">
        <v>114</v>
      </c>
      <c r="R12" s="11" t="s">
        <v>114</v>
      </c>
      <c r="S12" s="11" t="s">
        <v>114</v>
      </c>
      <c r="T12" s="11" t="s">
        <v>114</v>
      </c>
      <c r="U12" s="11" t="s">
        <v>114</v>
      </c>
      <c r="V12" s="11" t="s">
        <v>114</v>
      </c>
      <c r="W12" s="11" t="s">
        <v>114</v>
      </c>
      <c r="X12" s="11"/>
      <c r="Y12" s="11"/>
      <c r="Z12" s="11"/>
      <c r="AA12" s="11"/>
      <c r="AB12" s="11"/>
      <c r="AC12" s="11"/>
      <c r="AD12" s="11"/>
      <c r="AE12" s="11"/>
      <c r="AF12" s="11"/>
      <c r="AG12" s="13" t="s">
        <v>134</v>
      </c>
      <c r="AH12" s="12">
        <v>43281</v>
      </c>
      <c r="AI12" s="12">
        <v>43281</v>
      </c>
      <c r="AJ12" s="11" t="s">
        <v>136</v>
      </c>
    </row>
    <row r="13" spans="1:36" s="3" customFormat="1" ht="90" x14ac:dyDescent="0.25">
      <c r="A13" s="11">
        <v>2018</v>
      </c>
      <c r="B13" s="12">
        <v>43101</v>
      </c>
      <c r="C13" s="12">
        <v>43190</v>
      </c>
      <c r="D13" s="11" t="str">
        <f>Hidden_1!A2</f>
        <v>Servidor(a) público(a)</v>
      </c>
      <c r="E13" s="11">
        <v>128</v>
      </c>
      <c r="F13" s="11" t="s">
        <v>124</v>
      </c>
      <c r="G13" s="11" t="s">
        <v>123</v>
      </c>
      <c r="H13" s="11" t="s">
        <v>125</v>
      </c>
      <c r="I13" s="11" t="s">
        <v>126</v>
      </c>
      <c r="J13" s="11" t="s">
        <v>127</v>
      </c>
      <c r="K13" s="11" t="s">
        <v>128</v>
      </c>
      <c r="L13" s="11" t="s">
        <v>101</v>
      </c>
      <c r="M13" s="11" t="s">
        <v>114</v>
      </c>
      <c r="N13" s="10" t="s">
        <v>103</v>
      </c>
      <c r="O13" s="11">
        <v>1</v>
      </c>
      <c r="P13" s="11">
        <f>Tabla_391987!D7</f>
        <v>82</v>
      </c>
      <c r="Q13" s="11" t="s">
        <v>129</v>
      </c>
      <c r="R13" s="11" t="s">
        <v>130</v>
      </c>
      <c r="S13" s="11" t="s">
        <v>131</v>
      </c>
      <c r="T13" s="11" t="s">
        <v>129</v>
      </c>
      <c r="U13" s="11" t="s">
        <v>132</v>
      </c>
      <c r="V13" s="11" t="s">
        <v>132</v>
      </c>
      <c r="W13" s="11" t="s">
        <v>133</v>
      </c>
      <c r="X13" s="12">
        <v>43137</v>
      </c>
      <c r="Y13" s="12">
        <v>43138</v>
      </c>
      <c r="Z13" s="11">
        <v>4</v>
      </c>
      <c r="AA13" s="11">
        <f>P13</f>
        <v>82</v>
      </c>
      <c r="AB13" s="11">
        <v>0</v>
      </c>
      <c r="AC13" s="12">
        <v>43138</v>
      </c>
      <c r="AD13" s="29" t="s">
        <v>138</v>
      </c>
      <c r="AE13" s="11">
        <v>1</v>
      </c>
      <c r="AF13" s="14" t="s">
        <v>135</v>
      </c>
      <c r="AG13" s="13" t="s">
        <v>134</v>
      </c>
      <c r="AH13" s="12">
        <v>43220</v>
      </c>
      <c r="AI13" s="12">
        <v>43220</v>
      </c>
      <c r="AJ13" s="11"/>
    </row>
    <row r="14" spans="1:36" s="3" customFormat="1" ht="72" x14ac:dyDescent="0.25">
      <c r="A14" s="11">
        <v>2018</v>
      </c>
      <c r="B14" s="12">
        <v>43101</v>
      </c>
      <c r="C14" s="12">
        <v>43190</v>
      </c>
      <c r="D14" s="11" t="str">
        <f>Hidden_1!A2</f>
        <v>Servidor(a) público(a)</v>
      </c>
      <c r="E14" s="11">
        <v>128</v>
      </c>
      <c r="F14" s="11" t="s">
        <v>124</v>
      </c>
      <c r="G14" s="11" t="s">
        <v>123</v>
      </c>
      <c r="H14" s="11" t="s">
        <v>125</v>
      </c>
      <c r="I14" s="11" t="s">
        <v>126</v>
      </c>
      <c r="J14" s="11" t="s">
        <v>127</v>
      </c>
      <c r="K14" s="11" t="s">
        <v>128</v>
      </c>
      <c r="L14" s="11" t="s">
        <v>101</v>
      </c>
      <c r="M14" s="11" t="s">
        <v>114</v>
      </c>
      <c r="N14" s="10" t="s">
        <v>103</v>
      </c>
      <c r="O14" s="11">
        <v>1</v>
      </c>
      <c r="P14" s="11">
        <f>Tabla_391987!D6</f>
        <v>1771.08</v>
      </c>
      <c r="Q14" s="11" t="s">
        <v>129</v>
      </c>
      <c r="R14" s="11" t="s">
        <v>130</v>
      </c>
      <c r="S14" s="11" t="s">
        <v>131</v>
      </c>
      <c r="T14" s="11" t="s">
        <v>129</v>
      </c>
      <c r="U14" s="11" t="s">
        <v>132</v>
      </c>
      <c r="V14" s="11" t="s">
        <v>132</v>
      </c>
      <c r="W14" s="11" t="s">
        <v>133</v>
      </c>
      <c r="X14" s="12">
        <v>43137</v>
      </c>
      <c r="Y14" s="12">
        <v>43138</v>
      </c>
      <c r="Z14" s="11">
        <v>3</v>
      </c>
      <c r="AA14" s="11">
        <f t="shared" ref="AA14:AA16" si="0">P14</f>
        <v>1771.08</v>
      </c>
      <c r="AB14" s="11">
        <v>0</v>
      </c>
      <c r="AC14" s="12">
        <v>43138</v>
      </c>
      <c r="AD14" s="17" t="s">
        <v>138</v>
      </c>
      <c r="AE14" s="11">
        <v>1</v>
      </c>
      <c r="AF14" s="14" t="s">
        <v>135</v>
      </c>
      <c r="AG14" s="13" t="s">
        <v>134</v>
      </c>
      <c r="AH14" s="12">
        <v>43220</v>
      </c>
      <c r="AI14" s="12">
        <v>43220</v>
      </c>
      <c r="AJ14" s="11"/>
    </row>
    <row r="15" spans="1:36" ht="90" x14ac:dyDescent="0.25">
      <c r="A15" s="11">
        <v>2018</v>
      </c>
      <c r="B15" s="12">
        <v>43101</v>
      </c>
      <c r="C15" s="12">
        <v>43190</v>
      </c>
      <c r="D15" s="11" t="str">
        <f>Hidden_1!A2</f>
        <v>Servidor(a) público(a)</v>
      </c>
      <c r="E15" s="11">
        <v>128</v>
      </c>
      <c r="F15" s="11" t="s">
        <v>124</v>
      </c>
      <c r="G15" s="11" t="s">
        <v>123</v>
      </c>
      <c r="H15" s="11" t="s">
        <v>125</v>
      </c>
      <c r="I15" s="11" t="s">
        <v>126</v>
      </c>
      <c r="J15" s="11" t="s">
        <v>127</v>
      </c>
      <c r="K15" s="11" t="s">
        <v>128</v>
      </c>
      <c r="L15" s="11" t="s">
        <v>101</v>
      </c>
      <c r="M15" s="11" t="s">
        <v>114</v>
      </c>
      <c r="N15" s="10" t="s">
        <v>103</v>
      </c>
      <c r="O15" s="11">
        <v>1</v>
      </c>
      <c r="P15" s="11">
        <f>Tabla_391987!D5</f>
        <v>444.75</v>
      </c>
      <c r="Q15" s="11" t="s">
        <v>129</v>
      </c>
      <c r="R15" s="11" t="s">
        <v>130</v>
      </c>
      <c r="S15" s="11" t="s">
        <v>131</v>
      </c>
      <c r="T15" s="11" t="s">
        <v>129</v>
      </c>
      <c r="U15" s="11" t="s">
        <v>132</v>
      </c>
      <c r="V15" s="11" t="s">
        <v>132</v>
      </c>
      <c r="W15" s="11" t="s">
        <v>133</v>
      </c>
      <c r="X15" s="12">
        <v>43137</v>
      </c>
      <c r="Y15" s="12">
        <v>43138</v>
      </c>
      <c r="Z15" s="11">
        <v>2</v>
      </c>
      <c r="AA15" s="11">
        <f t="shared" si="0"/>
        <v>444.75</v>
      </c>
      <c r="AB15" s="11">
        <v>0</v>
      </c>
      <c r="AC15" s="12">
        <v>43138</v>
      </c>
      <c r="AD15" s="29" t="s">
        <v>138</v>
      </c>
      <c r="AE15" s="11">
        <v>1</v>
      </c>
      <c r="AF15" s="14" t="s">
        <v>135</v>
      </c>
      <c r="AG15" s="13" t="s">
        <v>134</v>
      </c>
      <c r="AH15" s="12">
        <v>43220</v>
      </c>
      <c r="AI15" s="12">
        <v>43220</v>
      </c>
      <c r="AJ15" s="11"/>
    </row>
    <row r="16" spans="1:36" ht="90" x14ac:dyDescent="0.25">
      <c r="A16" s="11">
        <v>2018</v>
      </c>
      <c r="B16" s="12">
        <v>43101</v>
      </c>
      <c r="C16" s="12">
        <v>43190</v>
      </c>
      <c r="D16" s="11" t="str">
        <f>Hidden_1!A2</f>
        <v>Servidor(a) público(a)</v>
      </c>
      <c r="E16" s="11">
        <v>128</v>
      </c>
      <c r="F16" s="11" t="s">
        <v>124</v>
      </c>
      <c r="G16" s="11" t="s">
        <v>123</v>
      </c>
      <c r="H16" s="11" t="s">
        <v>125</v>
      </c>
      <c r="I16" s="11" t="s">
        <v>126</v>
      </c>
      <c r="J16" s="11" t="s">
        <v>127</v>
      </c>
      <c r="K16" s="11" t="s">
        <v>128</v>
      </c>
      <c r="L16" s="11" t="s">
        <v>101</v>
      </c>
      <c r="M16" s="11" t="s">
        <v>114</v>
      </c>
      <c r="N16" s="10" t="s">
        <v>103</v>
      </c>
      <c r="O16" s="11">
        <v>1</v>
      </c>
      <c r="P16" s="11">
        <f>Tabla_391987!D4</f>
        <v>5601.04</v>
      </c>
      <c r="Q16" s="11" t="s">
        <v>129</v>
      </c>
      <c r="R16" s="11" t="s">
        <v>130</v>
      </c>
      <c r="S16" s="11" t="s">
        <v>131</v>
      </c>
      <c r="T16" s="11" t="s">
        <v>129</v>
      </c>
      <c r="U16" s="11" t="s">
        <v>132</v>
      </c>
      <c r="V16" s="11" t="s">
        <v>132</v>
      </c>
      <c r="W16" s="11" t="s">
        <v>133</v>
      </c>
      <c r="X16" s="12">
        <v>43137</v>
      </c>
      <c r="Y16" s="12">
        <v>43138</v>
      </c>
      <c r="Z16" s="11">
        <v>1</v>
      </c>
      <c r="AA16" s="11">
        <f t="shared" si="0"/>
        <v>5601.04</v>
      </c>
      <c r="AB16" s="11">
        <v>0</v>
      </c>
      <c r="AC16" s="12">
        <v>43138</v>
      </c>
      <c r="AD16" s="29" t="s">
        <v>138</v>
      </c>
      <c r="AE16" s="11">
        <v>1</v>
      </c>
      <c r="AF16" s="14" t="s">
        <v>135</v>
      </c>
      <c r="AG16" s="13" t="s">
        <v>134</v>
      </c>
      <c r="AH16" s="12">
        <v>43220</v>
      </c>
      <c r="AI16" s="12">
        <v>43220</v>
      </c>
      <c r="AJ16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16" r:id="rId1" display="http://www.monterrey.gob.mx/pdf/Hipervinculos/AYUNTAMIENTO/facturas/SAY_2018_TERCER_MESA_DE_TRABAJO_MODELO_HOMOLOGADO_DE_JUSTICIA.pdf "/>
    <hyperlink ref="AF15" r:id="rId2" display="http://www.monterrey.gob.mx/pdf/Hipervinculos/AYUNTAMIENTO/facturas/SAY_2018_TERCER_MESA_DE_TRABAJO_MODELO_HOMOLOGADO_DE_JUSTICIA.pdf "/>
    <hyperlink ref="AF14" r:id="rId3" display="http://www.monterrey.gob.mx/pdf/Hipervinculos/AYUNTAMIENTO/facturas/SAY_2018_TERCER_MESA_DE_TRABAJO_MODELO_HOMOLOGADO_DE_JUSTICIA.pdf "/>
    <hyperlink ref="AF13" r:id="rId4" display="http://www.monterrey.gob.mx/pdf/Hipervinculos/AYUNTAMIENTO/facturas/SAY_2018_TERCER_MESA_DE_TRABAJO_MODELO_HOMOLOGADO_DE_JUSTICIA.pdf "/>
    <hyperlink ref="AD15" r:id="rId5"/>
    <hyperlink ref="AD13" r:id="rId6"/>
    <hyperlink ref="AD16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9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7.42578125" customWidth="1"/>
    <col min="3" max="3" width="39.5703125" customWidth="1"/>
    <col min="4" max="4" width="25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s="5" customFormat="1" ht="48.75" thickBot="1" x14ac:dyDescent="0.25">
      <c r="A3" s="18" t="s">
        <v>108</v>
      </c>
      <c r="B3" s="18" t="s">
        <v>109</v>
      </c>
      <c r="C3" s="18" t="s">
        <v>110</v>
      </c>
      <c r="D3" s="18" t="s">
        <v>111</v>
      </c>
    </row>
    <row r="4" spans="1:4" x14ac:dyDescent="0.25">
      <c r="A4" s="19">
        <v>1</v>
      </c>
      <c r="B4" s="20" t="s">
        <v>115</v>
      </c>
      <c r="C4" s="21" t="s">
        <v>116</v>
      </c>
      <c r="D4" s="22">
        <v>5601.04</v>
      </c>
    </row>
    <row r="5" spans="1:4" x14ac:dyDescent="0.25">
      <c r="A5" s="23">
        <v>2</v>
      </c>
      <c r="B5" s="15" t="s">
        <v>119</v>
      </c>
      <c r="C5" s="16" t="s">
        <v>117</v>
      </c>
      <c r="D5" s="24">
        <v>444.75</v>
      </c>
    </row>
    <row r="6" spans="1:4" x14ac:dyDescent="0.25">
      <c r="A6" s="23">
        <v>3</v>
      </c>
      <c r="B6" s="15" t="s">
        <v>120</v>
      </c>
      <c r="C6" s="16" t="s">
        <v>118</v>
      </c>
      <c r="D6" s="24">
        <v>1771.08</v>
      </c>
    </row>
    <row r="7" spans="1:4" ht="15.75" thickBot="1" x14ac:dyDescent="0.3">
      <c r="A7" s="25">
        <v>4</v>
      </c>
      <c r="B7" s="26" t="s">
        <v>121</v>
      </c>
      <c r="C7" s="27" t="s">
        <v>122</v>
      </c>
      <c r="D7" s="28">
        <v>82</v>
      </c>
    </row>
    <row r="8" spans="1:4" x14ac:dyDescent="0.25">
      <c r="A8" s="19">
        <v>7</v>
      </c>
      <c r="B8" s="20" t="s">
        <v>115</v>
      </c>
      <c r="C8" s="21" t="s">
        <v>116</v>
      </c>
      <c r="D8" s="22">
        <v>6653.4</v>
      </c>
    </row>
    <row r="9" spans="1:4" x14ac:dyDescent="0.25">
      <c r="A9" s="23">
        <v>6</v>
      </c>
      <c r="B9" s="15" t="s">
        <v>119</v>
      </c>
      <c r="C9" s="16" t="s">
        <v>117</v>
      </c>
      <c r="D9" s="24">
        <f>150+225+43</f>
        <v>418</v>
      </c>
    </row>
    <row r="10" spans="1:4" ht="15.75" thickBot="1" x14ac:dyDescent="0.3">
      <c r="A10" s="31">
        <v>5</v>
      </c>
      <c r="B10" s="32" t="s">
        <v>120</v>
      </c>
      <c r="C10" s="33" t="s">
        <v>118</v>
      </c>
      <c r="D10" s="34">
        <v>102</v>
      </c>
    </row>
    <row r="11" spans="1:4" x14ac:dyDescent="0.25">
      <c r="A11" s="36">
        <v>10</v>
      </c>
      <c r="B11" s="20" t="s">
        <v>115</v>
      </c>
      <c r="C11" s="37" t="s">
        <v>116</v>
      </c>
      <c r="D11" s="38">
        <v>9330.01</v>
      </c>
    </row>
    <row r="12" spans="1:4" x14ac:dyDescent="0.25">
      <c r="A12" s="39">
        <v>9</v>
      </c>
      <c r="B12" s="15" t="s">
        <v>119</v>
      </c>
      <c r="C12" s="35" t="s">
        <v>117</v>
      </c>
      <c r="D12" s="40">
        <v>433.91</v>
      </c>
    </row>
    <row r="13" spans="1:4" ht="15.75" thickBot="1" x14ac:dyDescent="0.3">
      <c r="A13" s="41">
        <v>8</v>
      </c>
      <c r="B13" s="26" t="s">
        <v>120</v>
      </c>
      <c r="C13" s="42" t="s">
        <v>118</v>
      </c>
      <c r="D13" s="43">
        <v>579</v>
      </c>
    </row>
    <row r="14" spans="1:4" s="3" customFormat="1" x14ac:dyDescent="0.25">
      <c r="A14" s="36">
        <v>11</v>
      </c>
      <c r="B14" s="20" t="s">
        <v>115</v>
      </c>
      <c r="C14" s="37" t="s">
        <v>116</v>
      </c>
      <c r="D14" s="38">
        <v>385</v>
      </c>
    </row>
    <row r="15" spans="1:4" s="3" customFormat="1" ht="15.75" thickBot="1" x14ac:dyDescent="0.3">
      <c r="A15" s="44">
        <v>12</v>
      </c>
      <c r="B15" s="32" t="s">
        <v>119</v>
      </c>
      <c r="C15" s="45" t="s">
        <v>117</v>
      </c>
      <c r="D15" s="46">
        <v>7036</v>
      </c>
    </row>
    <row r="16" spans="1:4" x14ac:dyDescent="0.25">
      <c r="A16" s="36">
        <v>13</v>
      </c>
      <c r="B16" s="47" t="s">
        <v>119</v>
      </c>
      <c r="C16" s="37" t="s">
        <v>117</v>
      </c>
      <c r="D16" s="38">
        <v>491</v>
      </c>
    </row>
    <row r="17" spans="1:4" x14ac:dyDescent="0.25">
      <c r="A17" s="39">
        <v>14</v>
      </c>
      <c r="B17" s="15" t="s">
        <v>120</v>
      </c>
      <c r="C17" s="35" t="s">
        <v>118</v>
      </c>
      <c r="D17" s="40">
        <v>170</v>
      </c>
    </row>
    <row r="18" spans="1:4" ht="15.75" thickBot="1" x14ac:dyDescent="0.3">
      <c r="A18" s="44">
        <v>15</v>
      </c>
      <c r="B18" s="32" t="s">
        <v>115</v>
      </c>
      <c r="C18" s="45" t="s">
        <v>116</v>
      </c>
      <c r="D18" s="48">
        <v>4119.87</v>
      </c>
    </row>
    <row r="19" spans="1:4" x14ac:dyDescent="0.25">
      <c r="A19" s="36">
        <v>16</v>
      </c>
      <c r="B19" s="20" t="s">
        <v>120</v>
      </c>
      <c r="C19" s="37" t="s">
        <v>118</v>
      </c>
      <c r="D19" s="38">
        <v>620.99</v>
      </c>
    </row>
    <row r="20" spans="1:4" x14ac:dyDescent="0.25">
      <c r="A20" s="39">
        <v>17</v>
      </c>
      <c r="B20" s="15" t="s">
        <v>119</v>
      </c>
      <c r="C20" s="35" t="s">
        <v>117</v>
      </c>
      <c r="D20" s="40">
        <v>340.32</v>
      </c>
    </row>
    <row r="21" spans="1:4" ht="15.75" thickBot="1" x14ac:dyDescent="0.3">
      <c r="A21" s="44">
        <v>18</v>
      </c>
      <c r="B21" s="26" t="s">
        <v>115</v>
      </c>
      <c r="C21" s="42" t="s">
        <v>116</v>
      </c>
      <c r="D21" s="46">
        <v>2601.75</v>
      </c>
    </row>
    <row r="22" spans="1:4" x14ac:dyDescent="0.25">
      <c r="A22" s="15">
        <v>19</v>
      </c>
      <c r="B22" s="20" t="s">
        <v>120</v>
      </c>
      <c r="C22" s="49" t="s">
        <v>118</v>
      </c>
      <c r="D22" s="52">
        <v>725.98</v>
      </c>
    </row>
    <row r="23" spans="1:4" x14ac:dyDescent="0.25">
      <c r="A23" s="15">
        <v>20</v>
      </c>
      <c r="B23" s="15" t="s">
        <v>119</v>
      </c>
      <c r="C23" s="50" t="s">
        <v>117</v>
      </c>
      <c r="D23" s="53">
        <v>526.24</v>
      </c>
    </row>
    <row r="24" spans="1:4" ht="15.75" thickBot="1" x14ac:dyDescent="0.3">
      <c r="A24" s="32">
        <v>21</v>
      </c>
      <c r="B24" s="32" t="s">
        <v>115</v>
      </c>
      <c r="C24" s="54" t="s">
        <v>116</v>
      </c>
      <c r="D24" s="55">
        <v>2280.75</v>
      </c>
    </row>
    <row r="25" spans="1:4" x14ac:dyDescent="0.25">
      <c r="A25" s="36">
        <v>22</v>
      </c>
      <c r="B25" s="20" t="s">
        <v>120</v>
      </c>
      <c r="C25" s="49" t="s">
        <v>118</v>
      </c>
      <c r="D25" s="56">
        <v>619.99</v>
      </c>
    </row>
    <row r="26" spans="1:4" x14ac:dyDescent="0.25">
      <c r="A26" s="57">
        <v>23</v>
      </c>
      <c r="B26" s="15" t="s">
        <v>119</v>
      </c>
      <c r="C26" s="50" t="s">
        <v>117</v>
      </c>
      <c r="D26" s="58">
        <v>430.1</v>
      </c>
    </row>
    <row r="27" spans="1:4" ht="15.75" thickBot="1" x14ac:dyDescent="0.3">
      <c r="A27" s="59">
        <v>24</v>
      </c>
      <c r="B27" s="26" t="s">
        <v>115</v>
      </c>
      <c r="C27" s="51" t="s">
        <v>116</v>
      </c>
      <c r="D27" s="60">
        <v>2292.96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6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 s="4">
        <v>1</v>
      </c>
      <c r="B4" s="29" t="s">
        <v>137</v>
      </c>
    </row>
    <row r="5" spans="1:2" s="3" customFormat="1" ht="45" x14ac:dyDescent="0.25">
      <c r="A5" s="4">
        <v>2</v>
      </c>
      <c r="B5" s="30" t="s">
        <v>137</v>
      </c>
    </row>
    <row r="6" spans="1:2" ht="45" x14ac:dyDescent="0.25">
      <c r="A6">
        <v>3</v>
      </c>
      <c r="B6" s="30" t="s">
        <v>141</v>
      </c>
    </row>
    <row r="7" spans="1:2" ht="30" x14ac:dyDescent="0.25">
      <c r="A7">
        <v>4</v>
      </c>
      <c r="B7" s="30" t="s">
        <v>142</v>
      </c>
    </row>
    <row r="8" spans="1:2" ht="45" x14ac:dyDescent="0.25">
      <c r="A8">
        <v>5</v>
      </c>
      <c r="B8" s="30" t="s">
        <v>143</v>
      </c>
    </row>
    <row r="9" spans="1:2" s="3" customFormat="1" ht="30" x14ac:dyDescent="0.25">
      <c r="A9" s="3">
        <v>6</v>
      </c>
      <c r="B9" s="61" t="s">
        <v>146</v>
      </c>
    </row>
    <row r="10" spans="1:2" ht="30" x14ac:dyDescent="0.25">
      <c r="A10" s="62">
        <v>7</v>
      </c>
      <c r="B10" s="61" t="s">
        <v>144</v>
      </c>
    </row>
    <row r="11" spans="1:2" ht="30" x14ac:dyDescent="0.25">
      <c r="A11">
        <v>8</v>
      </c>
      <c r="B11" s="61" t="s">
        <v>145</v>
      </c>
    </row>
  </sheetData>
  <hyperlinks>
    <hyperlink ref="B4" r:id="rId1"/>
    <hyperlink ref="B6" r:id="rId2"/>
    <hyperlink ref="B5" r:id="rId3"/>
    <hyperlink ref="B7" r:id="rId4"/>
    <hyperlink ref="B8" r:id="rId5"/>
    <hyperlink ref="B10" r:id="rId6"/>
    <hyperlink ref="B11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2018-04-26T16:42:45Z</dcterms:created>
  <dcterms:modified xsi:type="dcterms:W3CDTF">2021-05-12T15:52:55Z</dcterms:modified>
</cp:coreProperties>
</file>